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9" i="1" l="1"/>
  <c r="C12" i="1" l="1"/>
  <c r="C15" i="1"/>
  <c r="C19" i="1" l="1"/>
  <c r="C18" i="1" l="1"/>
  <c r="C17" i="1" s="1"/>
  <c r="C16" i="1" s="1"/>
  <c r="C8" i="1" l="1"/>
  <c r="C14" i="1" l="1"/>
  <c r="C11" i="1" s="1"/>
  <c r="C10" i="1" s="1"/>
  <c r="C7" i="1"/>
  <c r="C6" i="1" l="1"/>
</calcChain>
</file>

<file path=xl/sharedStrings.xml><?xml version="1.0" encoding="utf-8"?>
<sst xmlns="http://schemas.openxmlformats.org/spreadsheetml/2006/main" count="34" uniqueCount="34">
  <si>
    <t>тыс.рублей</t>
  </si>
  <si>
    <t>Код бюджетной классификации</t>
  </si>
  <si>
    <t>Наименование источников внутреннего финансирования дефицита бюджета</t>
  </si>
  <si>
    <t>Сумма</t>
  </si>
  <si>
    <t>Кредиты кредитных организаций в валюте Российской Федерации</t>
  </si>
  <si>
    <t>Получение кредитов  от кредитных организаций в валюте Российской Федерации</t>
  </si>
  <si>
    <t>Получение кредитов  от кредитных организаций бюджетами муниципальных районов в валюте Российской Федерации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</si>
  <si>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</si>
  <si>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</si>
  <si>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 от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</si>
  <si>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</si>
  <si>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000 01 00 00 00 00 0000 000</t>
  </si>
  <si>
    <t xml:space="preserve"> 000  01 02 00 00 00 0000 000</t>
  </si>
  <si>
    <t xml:space="preserve"> 000  01 02 00 00  00 0000 700</t>
  </si>
  <si>
    <t xml:space="preserve"> 000  01 02 00 00  05 0000 710</t>
  </si>
  <si>
    <t xml:space="preserve"> 000  01 03 00 00 00 0000 000</t>
  </si>
  <si>
    <t xml:space="preserve">  000 01 03 01 00 00 0000 000</t>
  </si>
  <si>
    <t xml:space="preserve">  000 01 03 01 00 00 0000 800</t>
  </si>
  <si>
    <t xml:space="preserve">  000 01 03 01 00 05 0000 810</t>
  </si>
  <si>
    <t>Источники  финансирования дефицитов бюджетов</t>
  </si>
  <si>
    <t>Источники  финансирования  дефицита бюджета Дергачевского муниципального района на  2016 год</t>
  </si>
  <si>
    <t xml:space="preserve">  000 01 05 00 00 00  0000 610</t>
  </si>
  <si>
    <t>Изменение остатков средств на счетах по учету средств бюджетов</t>
  </si>
  <si>
    <t>Уменьшение прочих остатков средств  бюджетов</t>
  </si>
  <si>
    <t xml:space="preserve">  000 01 05 02 00 00 0000 610</t>
  </si>
  <si>
    <t>000 01 05 02 01 05 0000 610</t>
  </si>
  <si>
    <t>000 01 05 02 01 00 0000 610</t>
  </si>
  <si>
    <t>Уменьшение прочих остатков денежных средств  бюджетов</t>
  </si>
  <si>
    <t>Уменьшение прочих остатков денежных средств  бюджетов муниципальных районов</t>
  </si>
  <si>
    <t xml:space="preserve">000 01 03 01 00 05 0000 710                                           </t>
  </si>
  <si>
    <t xml:space="preserve">Получение кредитов от других бюджетов бюджетной системы РФ бюджетами муниципальных районов в валюте РФ  </t>
  </si>
  <si>
    <t xml:space="preserve">000 01 03 01 00 00 0000 700                                           </t>
  </si>
  <si>
    <t xml:space="preserve">Получение бюджетных кредитов от других бюджетов бюджетной системы РФ в валюте РФ  </t>
  </si>
  <si>
    <r>
      <t xml:space="preserve">Приложение </t>
    </r>
    <r>
      <rPr>
        <sz val="12"/>
        <rFont val="Times New Roman"/>
        <family val="1"/>
        <charset val="204"/>
      </rPr>
      <t xml:space="preserve">6 </t>
    </r>
    <r>
      <rPr>
        <sz val="12"/>
        <color theme="1"/>
        <rFont val="Times New Roman"/>
        <family val="1"/>
        <charset val="204"/>
      </rPr>
      <t xml:space="preserve">
к решению от __.09.2016г. №___
Приложение 11
к решению от 23.12.2015г. № 224-2834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</si>
</sst>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i/>
      <sz val="12"/>
      <color theme="1"/>
      <name val="Times New Roman"/>
      <family val="1"/>
      <charset val="204"/>
    </font>
    <font>
      <i/>
      <sz val="12"/>
      <color theme="1"/>
      <name val="Calibri"/>
      <family val="2"/>
      <scheme val="minor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5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zoomScaleNormal="100" workbookViewId="0">
      <selection sqref="A1:C1"/>
    </sheetView>
  </sheetViews>
  <sheetFormatPr defaultRowHeight="18.75" x14ac:dyDescent="0.3"/>
  <cols>
    <col min="1" max="1" width="30.28515625" style="1" customWidth="1"/>
    <col min="2" max="2" width="49.28515625" style="1" customWidth="1"/>
    <col min="3" max="3" width="12.140625" style="2" customWidth="1"/>
    <col min="4" max="16384" width="9.140625" style="1"/>
  </cols>
  <sheetData>
    <row r="1" spans="1:3" ht="73.5" customHeight="1" x14ac:dyDescent="0.3">
      <c r="A1" s="11" t="s">
        <v>33</v>
      </c>
      <c r="B1" s="11"/>
      <c r="C1" s="11"/>
    </row>
    <row r="2" spans="1:3" ht="51.75" customHeight="1" x14ac:dyDescent="0.3">
      <c r="A2" s="8" t="s">
        <v>20</v>
      </c>
      <c r="B2" s="8"/>
      <c r="C2" s="8"/>
    </row>
    <row r="3" spans="1:3" s="3" customFormat="1" ht="29.25" customHeight="1" x14ac:dyDescent="0.25">
      <c r="A3" s="10"/>
      <c r="B3" s="10"/>
      <c r="C3" s="10"/>
    </row>
    <row r="4" spans="1:3" x14ac:dyDescent="0.3">
      <c r="A4" s="9" t="s">
        <v>0</v>
      </c>
      <c r="B4" s="9"/>
      <c r="C4" s="9"/>
    </row>
    <row r="5" spans="1:3" ht="31.5" x14ac:dyDescent="0.3">
      <c r="A5" s="4" t="s">
        <v>1</v>
      </c>
      <c r="B5" s="4" t="s">
        <v>2</v>
      </c>
      <c r="C5" s="4" t="s">
        <v>3</v>
      </c>
    </row>
    <row r="6" spans="1:3" ht="33" customHeight="1" x14ac:dyDescent="0.3">
      <c r="A6" s="5" t="s">
        <v>11</v>
      </c>
      <c r="B6" s="6" t="s">
        <v>19</v>
      </c>
      <c r="C6" s="7">
        <f>C7+C10+C16</f>
        <v>6519.2999999999993</v>
      </c>
    </row>
    <row r="7" spans="1:3" ht="31.5" x14ac:dyDescent="0.3">
      <c r="A7" s="5" t="s">
        <v>12</v>
      </c>
      <c r="B7" s="6" t="s">
        <v>4</v>
      </c>
      <c r="C7" s="7">
        <f>C8</f>
        <v>4800</v>
      </c>
    </row>
    <row r="8" spans="1:3" ht="45" customHeight="1" x14ac:dyDescent="0.3">
      <c r="A8" s="5" t="s">
        <v>13</v>
      </c>
      <c r="B8" s="6" t="s">
        <v>5</v>
      </c>
      <c r="C8" s="7">
        <f>C9</f>
        <v>4800</v>
      </c>
    </row>
    <row r="9" spans="1:3" ht="51.75" customHeight="1" x14ac:dyDescent="0.3">
      <c r="A9" s="12" t="s">
        <v>14</v>
      </c>
      <c r="B9" s="13" t="s">
        <v>6</v>
      </c>
      <c r="C9" s="14">
        <f>9600-3800-1000</f>
        <v>4800</v>
      </c>
    </row>
    <row r="10" spans="1:3" ht="38.25" customHeight="1" x14ac:dyDescent="0.3">
      <c r="A10" s="5" t="s">
        <v>15</v>
      </c>
      <c r="B10" s="6" t="s">
        <v>7</v>
      </c>
      <c r="C10" s="7">
        <f>C11</f>
        <v>-2500</v>
      </c>
    </row>
    <row r="11" spans="1:3" ht="53.25" customHeight="1" x14ac:dyDescent="0.3">
      <c r="A11" s="5" t="s">
        <v>16</v>
      </c>
      <c r="B11" s="6" t="s">
        <v>8</v>
      </c>
      <c r="C11" s="7">
        <f>C12+C14</f>
        <v>-2500</v>
      </c>
    </row>
    <row r="12" spans="1:3" ht="40.5" customHeight="1" x14ac:dyDescent="0.3">
      <c r="A12" s="5" t="s">
        <v>31</v>
      </c>
      <c r="B12" s="6" t="s">
        <v>32</v>
      </c>
      <c r="C12" s="7">
        <f>C13</f>
        <v>1400</v>
      </c>
    </row>
    <row r="13" spans="1:3" ht="53.25" customHeight="1" x14ac:dyDescent="0.3">
      <c r="A13" s="12" t="s">
        <v>29</v>
      </c>
      <c r="B13" s="13" t="s">
        <v>30</v>
      </c>
      <c r="C13" s="14">
        <v>1400</v>
      </c>
    </row>
    <row r="14" spans="1:3" ht="62.25" customHeight="1" x14ac:dyDescent="0.3">
      <c r="A14" s="5" t="s">
        <v>17</v>
      </c>
      <c r="B14" s="6" t="s">
        <v>9</v>
      </c>
      <c r="C14" s="7">
        <f>C15</f>
        <v>-3900</v>
      </c>
    </row>
    <row r="15" spans="1:3" ht="66.75" customHeight="1" x14ac:dyDescent="0.3">
      <c r="A15" s="12" t="s">
        <v>18</v>
      </c>
      <c r="B15" s="13" t="s">
        <v>10</v>
      </c>
      <c r="C15" s="14">
        <f>-7700+3800</f>
        <v>-3900</v>
      </c>
    </row>
    <row r="16" spans="1:3" ht="31.5" x14ac:dyDescent="0.3">
      <c r="A16" s="5" t="s">
        <v>21</v>
      </c>
      <c r="B16" s="6" t="s">
        <v>22</v>
      </c>
      <c r="C16" s="7">
        <f>C17</f>
        <v>4219.2999999999993</v>
      </c>
    </row>
    <row r="17" spans="1:3" ht="31.5" x14ac:dyDescent="0.3">
      <c r="A17" s="5" t="s">
        <v>24</v>
      </c>
      <c r="B17" s="6" t="s">
        <v>23</v>
      </c>
      <c r="C17" s="7">
        <f>C18</f>
        <v>4219.2999999999993</v>
      </c>
    </row>
    <row r="18" spans="1:3" ht="31.5" x14ac:dyDescent="0.3">
      <c r="A18" s="5" t="s">
        <v>26</v>
      </c>
      <c r="B18" s="6" t="s">
        <v>27</v>
      </c>
      <c r="C18" s="7">
        <f>C19</f>
        <v>4219.2999999999993</v>
      </c>
    </row>
    <row r="19" spans="1:3" ht="31.5" x14ac:dyDescent="0.3">
      <c r="A19" s="5" t="s">
        <v>25</v>
      </c>
      <c r="B19" s="6" t="s">
        <v>28</v>
      </c>
      <c r="C19" s="7">
        <f>6367.9-2148.6</f>
        <v>4219.2999999999993</v>
      </c>
    </row>
  </sheetData>
  <mergeCells count="4">
    <mergeCell ref="A1:C1"/>
    <mergeCell ref="A2:C2"/>
    <mergeCell ref="A4:C4"/>
    <mergeCell ref="A3:C3"/>
  </mergeCells>
  <pageMargins left="0.70866141732283472" right="0" top="0.55118110236220474" bottom="0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2016-09-19T06:37:36Z</dcterms:modified>
</cp:coreProperties>
</file>